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<sst xmlns="http://schemas.openxmlformats.org/spreadsheetml/2006/main" count="159" uniqueCount="88">
  <si>
    <t>工事費内訳書</t>
  </si>
  <si>
    <t>住　　　　所</t>
  </si>
  <si>
    <t>商号又は名称</t>
  </si>
  <si>
    <t>代 表 者 名</t>
  </si>
  <si>
    <t>工 事 名</t>
  </si>
  <si>
    <t>Ｒ７波土　日和佐川　美波・奥河内　堤防補強工事（担い手確保型）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</si>
  <si>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</si>
  <si>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</si>
  <si>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</si>
  <si>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</si>
  <si>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</si>
  <si>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</si>
  <si>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</si>
  <si>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</si>
  <si>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</si>
  <si>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</si>
  <si>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</si>
  <si>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</si>
  <si>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</si>
  <si>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</si>
  <si>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積込</t>
  </si>
  <si>
    <t>土砂等運搬</t>
  </si>
  <si>
    <t>法面整形工</t>
  </si>
  <si>
    <t>法面整形(盛土部)</t>
  </si>
  <si>
    <t>m2</t>
  </si>
  <si>
    <t>残土処理工</t>
  </si>
  <si>
    <t>残土等処分</t>
  </si>
  <si>
    <t>地盤改良工</t>
  </si>
  <si>
    <t>固結工</t>
  </si>
  <si>
    <t>ｽﾗﾘｰ撹拌</t>
  </si>
  <si>
    <t>本</t>
  </si>
  <si>
    <t>泥土処分</t>
  </si>
  <si>
    <t>法覆護岸工</t>
  </si>
  <si>
    <t>護岸付属物工</t>
  </si>
  <si>
    <t>袋詰め玉石</t>
  </si>
  <si>
    <t>袋</t>
  </si>
  <si>
    <t>吸い出し防止材</t>
  </si>
  <si>
    <t>付帯道路工</t>
  </si>
  <si>
    <t>ｱｽﾌｧﾙﾄ舗装工</t>
  </si>
  <si>
    <t>上層路盤(車道･路肩部)</t>
  </si>
  <si>
    <t>表層(車道･路肩部)</t>
  </si>
  <si>
    <t>構造物撤去工</t>
  </si>
  <si>
    <t>構造物取壊し工</t>
  </si>
  <si>
    <t>舗装版切断</t>
  </si>
  <si>
    <t>m</t>
  </si>
  <si>
    <t>舗装版破砕</t>
  </si>
  <si>
    <t>As運搬処理</t>
  </si>
  <si>
    <t>ｺﾝｸﾘｰﾄ取壊し運搬処理</t>
  </si>
  <si>
    <t>仮設工</t>
  </si>
  <si>
    <t>工事用道路工</t>
  </si>
  <si>
    <t>工事用道路盛土</t>
  </si>
  <si>
    <t xml:space="preserve">吸出し防止材　</t>
  </si>
  <si>
    <t>砕石投入</t>
  </si>
  <si>
    <t>土留･仮締切工</t>
  </si>
  <si>
    <t>鋼矢板</t>
  </si>
  <si>
    <t>枚</t>
  </si>
  <si>
    <t>土のう
　製作・据付</t>
  </si>
  <si>
    <t>土のう
　撤去</t>
  </si>
  <si>
    <t>遮水ｼｰﾄ</t>
  </si>
  <si>
    <t>水替工</t>
  </si>
  <si>
    <t>ﾎﾟﾝﾌﾟ排水</t>
  </si>
  <si>
    <t>日</t>
  </si>
  <si>
    <t>汚濁防止工</t>
  </si>
  <si>
    <t>汚濁防止ﾌｪﾝｽ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</si>
  <si>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</si>
  <si>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</si>
  <si>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</si>
  <si>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</si>
  <si>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</si>
  <si>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</si>
  <si>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</si>
  <si>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重建設機械分解組立輸送費</t>
  </si>
  <si>
    <t>回</t>
  </si>
  <si>
    <t>仮設材運搬費</t>
  </si>
  <si>
    <t>t</t>
  </si>
  <si>
    <t>技術管理費</t>
  </si>
  <si>
    <t>土質等試験費</t>
  </si>
  <si>
    <t>地質調査費</t>
  </si>
  <si>
    <t>土壌調査費</t>
  </si>
  <si>
    <t>騒音・振動調査費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</si>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</sst>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G11+G25+G34+G38+G42+G48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G12+G14+G18+G20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3100.0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280.0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280.0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280.0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G21+G22+G23+G24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21</v>
      </c>
      <c r="E21" s="12" t="s">
        <v>17</v>
      </c>
      <c r="F21" s="13" t="n">
        <v>3100.0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20</v>
      </c>
      <c r="E22" s="12" t="s">
        <v>17</v>
      </c>
      <c r="F22" s="13" t="n">
        <v>2800.0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21</v>
      </c>
      <c r="E23" s="12" t="s">
        <v>17</v>
      </c>
      <c r="F23" s="13" t="n">
        <v>2810.0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17</v>
      </c>
      <c r="F24" s="13" t="n">
        <v>2810.0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27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G27+G28+G29+G30+G31+G32+G33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30</v>
      </c>
      <c r="F27" s="13" t="n">
        <v>19.0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29</v>
      </c>
      <c r="E28" s="12" t="s">
        <v>30</v>
      </c>
      <c r="F28" s="13" t="n">
        <v>50.0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30</v>
      </c>
      <c r="F29" s="13" t="n">
        <v>26.0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29</v>
      </c>
      <c r="E30" s="12" t="s">
        <v>30</v>
      </c>
      <c r="F30" s="13" t="n">
        <v>29.0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29</v>
      </c>
      <c r="E31" s="12" t="s">
        <v>30</v>
      </c>
      <c r="F31" s="13" t="n">
        <v>79.0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29</v>
      </c>
      <c r="E32" s="12" t="s">
        <v>30</v>
      </c>
      <c r="F32" s="13" t="n">
        <v>40.0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31</v>
      </c>
      <c r="E33" s="12" t="s">
        <v>17</v>
      </c>
      <c r="F33" s="13" t="n">
        <v>510.0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32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33</v>
      </c>
      <c r="D35" s="11"/>
      <c r="E35" s="12" t="s">
        <v>13</v>
      </c>
      <c r="F35" s="13" t="n">
        <v>1.0</v>
      </c>
      <c r="G35" s="15">
        <f>G36+G37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34</v>
      </c>
      <c r="E36" s="12" t="s">
        <v>35</v>
      </c>
      <c r="F36" s="13" t="n">
        <v>28.0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36</v>
      </c>
      <c r="E37" s="12" t="s">
        <v>24</v>
      </c>
      <c r="F37" s="13" t="n">
        <v>180.0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37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38</v>
      </c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39</v>
      </c>
      <c r="E40" s="12" t="s">
        <v>24</v>
      </c>
      <c r="F40" s="13" t="n">
        <v>180.0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40</v>
      </c>
      <c r="E41" s="12" t="s">
        <v>24</v>
      </c>
      <c r="F41" s="13" t="n">
        <v>180.0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41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42</v>
      </c>
      <c r="D43" s="11"/>
      <c r="E43" s="12" t="s">
        <v>13</v>
      </c>
      <c r="F43" s="13" t="n">
        <v>1.0</v>
      </c>
      <c r="G43" s="15">
        <f>G44+G45+G46+G47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43</v>
      </c>
      <c r="E44" s="12" t="s">
        <v>44</v>
      </c>
      <c r="F44" s="13" t="n">
        <v>6.0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45</v>
      </c>
      <c r="E45" s="12" t="s">
        <v>24</v>
      </c>
      <c r="F45" s="13" t="n">
        <v>174.0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46</v>
      </c>
      <c r="E46" s="12" t="s">
        <v>17</v>
      </c>
      <c r="F46" s="13" t="n">
        <v>9.0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47</v>
      </c>
      <c r="E47" s="12" t="s">
        <v>17</v>
      </c>
      <c r="F47" s="13" t="n">
        <v>240.0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48</v>
      </c>
      <c r="C48" s="11"/>
      <c r="D48" s="11"/>
      <c r="E48" s="12" t="s">
        <v>13</v>
      </c>
      <c r="F48" s="13" t="n">
        <v>1.0</v>
      </c>
      <c r="G48" s="15">
        <f>G49+G53+G59+G61+G63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49</v>
      </c>
      <c r="D49" s="11"/>
      <c r="E49" s="12" t="s">
        <v>13</v>
      </c>
      <c r="F49" s="13" t="n">
        <v>1.0</v>
      </c>
      <c r="G49" s="15">
        <f>G50+G51+G52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50</v>
      </c>
      <c r="E50" s="12" t="s">
        <v>17</v>
      </c>
      <c r="F50" s="13" t="n">
        <v>4300.0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51</v>
      </c>
      <c r="E51" s="12" t="s">
        <v>24</v>
      </c>
      <c r="F51" s="13" t="n">
        <v>141.0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52</v>
      </c>
      <c r="E52" s="12" t="s">
        <v>17</v>
      </c>
      <c r="F52" s="13" t="n">
        <v>243.0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53</v>
      </c>
      <c r="D53" s="11"/>
      <c r="E53" s="12" t="s">
        <v>13</v>
      </c>
      <c r="F53" s="13" t="n">
        <v>1.0</v>
      </c>
      <c r="G53" s="15">
        <f>G54+G55+G56+G57+G58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54</v>
      </c>
      <c r="E54" s="12" t="s">
        <v>55</v>
      </c>
      <c r="F54" s="13" t="n">
        <v>314.0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56</v>
      </c>
      <c r="E55" s="12" t="s">
        <v>35</v>
      </c>
      <c r="F55" s="13" t="n">
        <v>474.0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56</v>
      </c>
      <c r="E56" s="12" t="s">
        <v>35</v>
      </c>
      <c r="F56" s="13" t="n">
        <v>60.0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57</v>
      </c>
      <c r="E57" s="12" t="s">
        <v>35</v>
      </c>
      <c r="F57" s="13" t="n">
        <v>60.0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58</v>
      </c>
      <c r="E58" s="12" t="s">
        <v>24</v>
      </c>
      <c r="F58" s="13" t="n">
        <v>592.0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 t="s">
        <v>59</v>
      </c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60</v>
      </c>
      <c r="E60" s="12" t="s">
        <v>61</v>
      </c>
      <c r="F60" s="13" t="n">
        <v>31.0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62</v>
      </c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63</v>
      </c>
      <c r="E62" s="12" t="s">
        <v>44</v>
      </c>
      <c r="F62" s="13" t="n">
        <v>130.0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 t="s">
        <v>64</v>
      </c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65</v>
      </c>
      <c r="E64" s="12" t="s">
        <v>66</v>
      </c>
      <c r="F64" s="13" t="n">
        <v>94.0</v>
      </c>
      <c r="G64" s="16"/>
      <c r="I64" s="17" t="n">
        <v>55.0</v>
      </c>
      <c r="J64" s="18" t="n">
        <v>4.0</v>
      </c>
    </row>
    <row r="65" ht="42.0" customHeight="true">
      <c r="A65" s="10" t="s">
        <v>67</v>
      </c>
      <c r="B65" s="11"/>
      <c r="C65" s="11"/>
      <c r="D65" s="11"/>
      <c r="E65" s="12" t="s">
        <v>13</v>
      </c>
      <c r="F65" s="13" t="n">
        <v>1.0</v>
      </c>
      <c r="G65" s="15">
        <f>G11+G25+G34+G38+G42+G48</f>
      </c>
      <c r="I65" s="17" t="n">
        <v>56.0</v>
      </c>
      <c r="J65" s="18" t="n">
        <v>20.0</v>
      </c>
    </row>
    <row r="66" ht="42.0" customHeight="true">
      <c r="A66" s="10" t="s">
        <v>68</v>
      </c>
      <c r="B66" s="11"/>
      <c r="C66" s="11"/>
      <c r="D66" s="11"/>
      <c r="E66" s="12" t="s">
        <v>13</v>
      </c>
      <c r="F66" s="13" t="n">
        <v>1.0</v>
      </c>
      <c r="G66" s="15">
        <f>G67+G76</f>
      </c>
      <c r="I66" s="17" t="n">
        <v>57.0</v>
      </c>
      <c r="J66" s="18" t="n">
        <v>200.0</v>
      </c>
    </row>
    <row r="67" ht="42.0" customHeight="true">
      <c r="A67" s="10"/>
      <c r="B67" s="11" t="s">
        <v>69</v>
      </c>
      <c r="C67" s="11"/>
      <c r="D67" s="11"/>
      <c r="E67" s="12" t="s">
        <v>13</v>
      </c>
      <c r="F67" s="13" t="n">
        <v>1.0</v>
      </c>
      <c r="G67" s="15">
        <f>G68+G71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70</v>
      </c>
      <c r="D68" s="11"/>
      <c r="E68" s="12" t="s">
        <v>13</v>
      </c>
      <c r="F68" s="13" t="n">
        <v>1.0</v>
      </c>
      <c r="G68" s="15">
        <f>G69+G70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71</v>
      </c>
      <c r="E69" s="12" t="s">
        <v>72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73</v>
      </c>
      <c r="E70" s="12" t="s">
        <v>74</v>
      </c>
      <c r="F70" s="13" t="n">
        <v>151.0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 t="s">
        <v>75</v>
      </c>
      <c r="D71" s="11"/>
      <c r="E71" s="12" t="s">
        <v>13</v>
      </c>
      <c r="F71" s="13" t="n">
        <v>1.0</v>
      </c>
      <c r="G71" s="15">
        <f>G72+G73+G74+G75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76</v>
      </c>
      <c r="E72" s="12" t="s">
        <v>13</v>
      </c>
      <c r="F72" s="13" t="n">
        <v>1.0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77</v>
      </c>
      <c r="E73" s="12" t="s">
        <v>13</v>
      </c>
      <c r="F73" s="13" t="n">
        <v>1.0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78</v>
      </c>
      <c r="E74" s="12" t="s">
        <v>72</v>
      </c>
      <c r="F74" s="13" t="n">
        <v>2.0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79</v>
      </c>
      <c r="E75" s="12" t="s">
        <v>13</v>
      </c>
      <c r="F75" s="13" t="n">
        <v>1.0</v>
      </c>
      <c r="G75" s="16"/>
      <c r="I75" s="17" t="n">
        <v>66.0</v>
      </c>
      <c r="J75" s="18" t="n">
        <v>4.0</v>
      </c>
    </row>
    <row r="76" ht="42.0" customHeight="true">
      <c r="A76" s="10"/>
      <c r="B76" s="11" t="s">
        <v>80</v>
      </c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/>
    </row>
    <row r="77" ht="42.0" customHeight="true">
      <c r="A77" s="10" t="s">
        <v>81</v>
      </c>
      <c r="B77" s="11"/>
      <c r="C77" s="11"/>
      <c r="D77" s="11"/>
      <c r="E77" s="12" t="s">
        <v>13</v>
      </c>
      <c r="F77" s="13" t="n">
        <v>1.0</v>
      </c>
      <c r="G77" s="15">
        <f>G65+G66</f>
      </c>
      <c r="I77" s="17" t="n">
        <v>68.0</v>
      </c>
      <c r="J77" s="18"/>
    </row>
    <row r="78" ht="42.0" customHeight="true">
      <c r="A78" s="10"/>
      <c r="B78" s="11" t="s">
        <v>82</v>
      </c>
      <c r="C78" s="11"/>
      <c r="D78" s="11"/>
      <c r="E78" s="12" t="s">
        <v>13</v>
      </c>
      <c r="F78" s="13" t="n">
        <v>1.0</v>
      </c>
      <c r="G78" s="16"/>
      <c r="I78" s="17" t="n">
        <v>69.0</v>
      </c>
      <c r="J78" s="18" t="n">
        <v>210.0</v>
      </c>
    </row>
    <row r="79" ht="42.0" customHeight="true">
      <c r="A79" s="10" t="s">
        <v>83</v>
      </c>
      <c r="B79" s="11"/>
      <c r="C79" s="11"/>
      <c r="D79" s="11"/>
      <c r="E79" s="12" t="s">
        <v>13</v>
      </c>
      <c r="F79" s="13" t="n">
        <v>1.0</v>
      </c>
      <c r="G79" s="15">
        <f>G65+G66+G78</f>
      </c>
      <c r="I79" s="17" t="n">
        <v>70.0</v>
      </c>
      <c r="J79" s="18"/>
    </row>
    <row r="80" ht="42.0" customHeight="true">
      <c r="A80" s="10"/>
      <c r="B80" s="11" t="s">
        <v>84</v>
      </c>
      <c r="C80" s="11"/>
      <c r="D80" s="11"/>
      <c r="E80" s="12" t="s">
        <v>13</v>
      </c>
      <c r="F80" s="13" t="n">
        <v>1.0</v>
      </c>
      <c r="G80" s="16"/>
      <c r="I80" s="17" t="n">
        <v>71.0</v>
      </c>
      <c r="J80" s="18" t="n">
        <v>220.0</v>
      </c>
    </row>
    <row r="81" ht="42.0" customHeight="true">
      <c r="A81" s="10" t="s">
        <v>85</v>
      </c>
      <c r="B81" s="11"/>
      <c r="C81" s="11"/>
      <c r="D81" s="11"/>
      <c r="E81" s="12" t="s">
        <v>13</v>
      </c>
      <c r="F81" s="13" t="n">
        <v>1.0</v>
      </c>
      <c r="G81" s="15">
        <f>G79+G80</f>
      </c>
      <c r="I81" s="17" t="n">
        <v>72.0</v>
      </c>
      <c r="J81" s="18" t="n">
        <v>30.0</v>
      </c>
    </row>
    <row r="82" ht="42.0" customHeight="true">
      <c r="A82" s="19" t="s">
        <v>86</v>
      </c>
      <c r="B82" s="20"/>
      <c r="C82" s="20"/>
      <c r="D82" s="20"/>
      <c r="E82" s="21" t="s">
        <v>87</v>
      </c>
      <c r="F82" s="22" t="s">
        <v>87</v>
      </c>
      <c r="G82" s="24">
        <f>G81</f>
      </c>
      <c r="I82" s="26" t="n">
        <v>73.0</v>
      </c>
      <c r="J8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C18:D18"/>
    <mergeCell ref="D19"/>
    <mergeCell ref="C20:D20"/>
    <mergeCell ref="D21"/>
    <mergeCell ref="D22"/>
    <mergeCell ref="D23"/>
    <mergeCell ref="D24"/>
    <mergeCell ref="B25:D25"/>
    <mergeCell ref="C26:D26"/>
    <mergeCell ref="D27"/>
    <mergeCell ref="D28"/>
    <mergeCell ref="D29"/>
    <mergeCell ref="D30"/>
    <mergeCell ref="D31"/>
    <mergeCell ref="D32"/>
    <mergeCell ref="D33"/>
    <mergeCell ref="B34:D34"/>
    <mergeCell ref="C35:D35"/>
    <mergeCell ref="D36"/>
    <mergeCell ref="D37"/>
    <mergeCell ref="B38:D38"/>
    <mergeCell ref="C39:D39"/>
    <mergeCell ref="D40"/>
    <mergeCell ref="D41"/>
    <mergeCell ref="B42:D42"/>
    <mergeCell ref="C43:D43"/>
    <mergeCell ref="D44"/>
    <mergeCell ref="D45"/>
    <mergeCell ref="D46"/>
    <mergeCell ref="D47"/>
    <mergeCell ref="B48:D48"/>
    <mergeCell ref="C49:D49"/>
    <mergeCell ref="D50"/>
    <mergeCell ref="D51"/>
    <mergeCell ref="D52"/>
    <mergeCell ref="C53:D53"/>
    <mergeCell ref="D54"/>
    <mergeCell ref="D55"/>
    <mergeCell ref="D56"/>
    <mergeCell ref="D57"/>
    <mergeCell ref="D58"/>
    <mergeCell ref="C59:D59"/>
    <mergeCell ref="D60"/>
    <mergeCell ref="C61:D61"/>
    <mergeCell ref="D62"/>
    <mergeCell ref="C63:D63"/>
    <mergeCell ref="D64"/>
    <mergeCell ref="A65:D65"/>
    <mergeCell ref="A66:D66"/>
    <mergeCell ref="B67:D67"/>
    <mergeCell ref="C68:D68"/>
    <mergeCell ref="D69"/>
    <mergeCell ref="D70"/>
    <mergeCell ref="C71:D71"/>
    <mergeCell ref="D72"/>
    <mergeCell ref="D73"/>
    <mergeCell ref="D74"/>
    <mergeCell ref="D75"/>
    <mergeCell ref="B76:D76"/>
    <mergeCell ref="A77:D77"/>
    <mergeCell ref="B78:D78"/>
    <mergeCell ref="A79:D79"/>
    <mergeCell ref="B80:D80"/>
    <mergeCell ref="A81:D81"/>
    <mergeCell ref="A82:D8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2025-06-21T06:14:07Z</dcterms:created>
  <dc:creator>Apache POI</dc:creator>
</cp:coreProperties>
</file>